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附件1" sheetId="2" r:id="rId1"/>
    <sheet name="附件2" sheetId="4" r:id="rId2"/>
    <sheet name="附件3" sheetId="9" r:id="rId3"/>
    <sheet name="附件4" sheetId="10" r:id="rId4"/>
    <sheet name="附件5" sheetId="6" r:id="rId5"/>
    <sheet name="附件6" sheetId="7" r:id="rId6"/>
  </sheets>
  <calcPr calcId="144525"/>
</workbook>
</file>

<file path=xl/sharedStrings.xml><?xml version="1.0" encoding="utf-8"?>
<sst xmlns="http://schemas.openxmlformats.org/spreadsheetml/2006/main" count="79" uniqueCount="64">
  <si>
    <t>附件1：</t>
  </si>
  <si>
    <t>XX县（市、区）生源地信用助学贷款自付本息还款提醒信息推送工作表</t>
  </si>
  <si>
    <t>序号</t>
  </si>
  <si>
    <t>学生姓名</t>
  </si>
  <si>
    <t>学生手机号码</t>
  </si>
  <si>
    <t>县级资助中心微信公众号名称</t>
  </si>
  <si>
    <t>县级资助中心咨询电话</t>
  </si>
  <si>
    <t>县级学生资助中心名称</t>
  </si>
  <si>
    <t>微信推送内容</t>
  </si>
  <si>
    <t>备注</t>
  </si>
  <si>
    <t>张无名</t>
  </si>
  <si>
    <t>159******88</t>
  </si>
  <si>
    <t>XX县学生资助服务平台</t>
  </si>
  <si>
    <t>XXXXXXXXXXXX</t>
  </si>
  <si>
    <t>XX县学生资助管理中心</t>
  </si>
  <si>
    <t>备注：1.学生手机号码：填写学生或共同借款人11位手机号码；2.县级资助中心微信公众号名称：填写县（市、区）学生资助中心微信公众号名称；3.县级资助中心咨询电话：填写县（市、区）学生资助中心开通的有效咨询电话号码；4.县级学生资助中心名称：填写县（市、区）学生资助管理中心名称。</t>
  </si>
  <si>
    <t>附件2：</t>
  </si>
  <si>
    <t>XX县(市、区)生源地信用助学贷款自付本息还款提醒信息推送内容</t>
  </si>
  <si>
    <t>发送ID</t>
  </si>
  <si>
    <t>发送内容（模板）</t>
  </si>
  <si>
    <t>亲爱的张*名同学：您的生源地助学项目已进入划账期。为有良好的征信记录，请履行合同于2020年12月20日前支付。可登录开行学生在线服务系统或关注微信公众号“XX县学生资助微信公众号名称”了解详情。XX县学生资助管理中心电话：XXXXXXXXXXXX。如已还回复1，是本人或共同人回复2，不是回复3。</t>
  </si>
  <si>
    <t>159******89</t>
  </si>
  <si>
    <t>亲爱的李*保同学：您的生源地助学项目已进入划账期。为有良好的征信记录，请履行合同于2020年12月20日前支付。可登录开行学生在线服务系统或关注微信公众号“XX县学生资助微信公众号名称”了解详情。XX县学生资助管理中心电话：XXXXXXXXXXXX。如已还回复1，是本人或共同人回复2，不是回复3。</t>
  </si>
  <si>
    <t>159******90</t>
  </si>
  <si>
    <t>亲爱的王*一同学：您的生源地助学项目已进入划账期。为有良好的征信记录，请履行合同于2020年12月20日前支付。可登录开行学生在线服务系统或关注微信公众号“XX县学生资助微信公众号名称”了解详情。XX县学生资助管理中心电话：XXXXXXXXXXXX。如已还回复1，是本人或共同人回复2，不是回复3。</t>
  </si>
  <si>
    <t>备注：此表格每个手机号一个ID，不能重复。按照县级学生学生资助中心名称命名，并报送至省辖市学生资助管理中心，省辖市学生资助中心无需汇总直接统一上报至省学生资助管理中心。</t>
  </si>
  <si>
    <t>附件3：</t>
  </si>
  <si>
    <t>XX高校国家助学贷款自付本息还款提醒信息推送工作表</t>
  </si>
  <si>
    <t>手机号码</t>
  </si>
  <si>
    <t>高校资助中心名称</t>
  </si>
  <si>
    <t>高校资助中心咨询电话</t>
  </si>
  <si>
    <t>短信推送内容</t>
  </si>
  <si>
    <t>张二三</t>
  </si>
  <si>
    <t>XXX学生资助管理中心</t>
  </si>
  <si>
    <t>李四</t>
  </si>
  <si>
    <t>备注：1.短信推送内容由学生姓名、高校资助中心名称和高校资助中心咨询电话生成，只需填写学生姓名、高校资助中心名称和高校资助中心咨询电话；2.需要复制本表手机号码和短信推送内容来制作附件2</t>
  </si>
  <si>
    <t>附件4：</t>
  </si>
  <si>
    <t>XX高校国家助学贷款自付本息还款提醒信息推送内容</t>
  </si>
  <si>
    <t>亲爱的张*三同学：您的高校国家助学贷款项目已进入划账期。为有良好的征信记录，请履行合同于2020年12月20日前支付。可登录开行学生在线服务系统了解详情。XXX学生资助管理中心电话：XXXXXXXXXXXX。如已还回复1，是本人回复2，不是回复3。</t>
  </si>
  <si>
    <t>亲爱的李*同学：您的高校国家助学贷款项目已进入划账期。为有良好的征信记录，请履行合同于2020年12月20日前支付。可登录开行学生在线服务系统了解详情。XXX学生资助管理中心电话：XXXXXXXXXXXX。如已还回复1，是本人回复2，不是回复3。</t>
  </si>
  <si>
    <t>备注：此表格每个手机号一个ID，不能重复。按照学校名称命名，并报送至省学生资助管理中心。</t>
  </si>
  <si>
    <t>附件5</t>
  </si>
  <si>
    <t>XX市、县（市、区）生源地信用助学贷款自付本息还款提醒信息推送汇总表</t>
  </si>
  <si>
    <r>
      <rPr>
        <sz val="11"/>
        <color theme="1"/>
        <rFont val="仿宋_GB2312"/>
        <charset val="134"/>
      </rPr>
      <t>市、县（市、区）学生资助管理中心名称：</t>
    </r>
    <r>
      <rPr>
        <u/>
        <sz val="11"/>
        <color theme="1"/>
        <rFont val="仿宋_GB2312"/>
        <charset val="134"/>
      </rPr>
      <t xml:space="preserve">                       </t>
    </r>
    <r>
      <rPr>
        <sz val="11"/>
        <color theme="1"/>
        <rFont val="仿宋_GB2312"/>
        <charset val="134"/>
      </rPr>
      <t>（加盖公章）</t>
    </r>
  </si>
  <si>
    <t>县级学生资助管理中心名称</t>
  </si>
  <si>
    <t>省辖市学生资助管理中心</t>
  </si>
  <si>
    <t>发送数量</t>
  </si>
  <si>
    <t>附件6</t>
  </si>
  <si>
    <t>河南省生源地信用助学贷款回收情况进度表</t>
  </si>
  <si>
    <t>单位名称</t>
  </si>
  <si>
    <t>所属地市</t>
  </si>
  <si>
    <t>自付本息人数</t>
  </si>
  <si>
    <t>已还本息人数</t>
  </si>
  <si>
    <t>口头同意还款人数</t>
  </si>
  <si>
    <t>需要催收人数</t>
  </si>
  <si>
    <t>联系情况</t>
  </si>
  <si>
    <t>联系总人数</t>
  </si>
  <si>
    <t>短信联系数</t>
  </si>
  <si>
    <t>微信QQ  联系人数</t>
  </si>
  <si>
    <t>电话联系人数</t>
  </si>
  <si>
    <t>三级联动联系人数</t>
  </si>
  <si>
    <t>无法联系人数</t>
  </si>
  <si>
    <t xml:space="preserve"> </t>
  </si>
  <si>
    <t>备注：1联系总人数等于短信联系人数、电话联系人数、微信QQ联系人数、三级联动人数和无法联系人数之和,联系方式填写最后一次有效的联系方式，无法联系人数填写无法联系上的人数。3.本表从今年12月7日开始每个工作日报送一次（周一报送上周五至周日的，周五报送周四）；4.本表以省辖市为单位报送，省直管县（市）单独报送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</si>
</sst>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1"/>
      <color theme="1"/>
      <name val="仿宋_GB2312"/>
      <charset val="134"/>
    </font>
    <font>
      <sz val="14"/>
      <color theme="1"/>
      <name val="方正小标宋简体"/>
      <charset val="134"/>
    </font>
    <font>
      <b/>
      <sz val="11"/>
      <color theme="1"/>
      <name val="仿宋_GB2312"/>
      <charset val="134"/>
    </font>
    <font>
      <sz val="18"/>
      <color theme="1"/>
      <name val="黑体"/>
      <charset val="134"/>
    </font>
    <font>
      <sz val="10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23" borderId="1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5" borderId="9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32" fillId="14" borderId="12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8" fillId="0" borderId="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2" xfId="0" applyFont="1" applyBorder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Border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H4" sqref="H4"/>
    </sheetView>
  </sheetViews>
  <sheetFormatPr defaultColWidth="9" defaultRowHeight="13.5" outlineLevelRow="4" outlineLevelCol="7"/>
  <cols>
    <col min="1" max="1" width="5.25" customWidth="1"/>
    <col min="2" max="2" width="9.875" customWidth="1"/>
    <col min="3" max="3" width="14.75" customWidth="1"/>
    <col min="4" max="4" width="28.5" customWidth="1"/>
    <col min="5" max="5" width="21.375" customWidth="1"/>
    <col min="6" max="6" width="21" customWidth="1"/>
    <col min="7" max="7" width="23.87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51" customHeight="1" spans="1:7">
      <c r="A2" s="24" t="s">
        <v>1</v>
      </c>
      <c r="B2" s="24"/>
      <c r="C2" s="24"/>
      <c r="D2" s="24"/>
      <c r="E2" s="24"/>
      <c r="F2" s="24"/>
      <c r="G2" s="24"/>
    </row>
    <row r="3" spans="1:8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33" t="s">
        <v>9</v>
      </c>
    </row>
    <row r="4" ht="171" customHeight="1" spans="1:8">
      <c r="A4" s="7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10" t="str">
        <f>"亲爱的"&amp;REPLACE(B4,2,1,"*")&amp;"同学：您的生源地助学项目已进入划账期。为有良好的征信记录，请履行合同于2020年12月20日前支付。可登录开行学生在线服务系统或关注微信公众号“"&amp;CONCATENATE(D4)&amp;"”了解详情。"&amp;CONCATENATE(F4)&amp;"电话："&amp;CONCATENATE(E4)&amp;"。如已还回复1，是本人或共同人回复2，不是回复3。"</f>
        <v>亲爱的张*名同学：您的生源地助学项目已进入划账期。为有良好的征信记录，请履行合同于2020年12月20日前支付。可登录开行学生在线服务系统或关注微信公众号“XX县学生资助服务平台”了解详情。XX县学生资助管理中心电话：XXXXXXXXXXXX。如已还回复1，是本人或共同人回复2，不是回复3。</v>
      </c>
      <c r="H4" s="7"/>
    </row>
    <row r="5" ht="75.75" customHeight="1" spans="1:7">
      <c r="A5" s="23" t="s">
        <v>15</v>
      </c>
      <c r="B5" s="23"/>
      <c r="C5" s="23"/>
      <c r="D5" s="23"/>
      <c r="E5" s="23"/>
      <c r="F5" s="23"/>
      <c r="G5" s="23"/>
    </row>
  </sheetData>
  <mergeCells count="3">
    <mergeCell ref="A1:G1"/>
    <mergeCell ref="A2:G2"/>
    <mergeCell ref="A5:G5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opLeftCell="A5" workbookViewId="0">
      <selection activeCell="B5" sqref="B5"/>
    </sheetView>
  </sheetViews>
  <sheetFormatPr defaultColWidth="9" defaultRowHeight="13.5" outlineLevelRow="7"/>
  <cols>
    <col min="1" max="1" width="24.75" customWidth="1"/>
    <col min="2" max="2" width="51.875" customWidth="1"/>
    <col min="3" max="3" width="10.375" customWidth="1"/>
  </cols>
  <sheetData>
    <row r="1" ht="38.25" customHeight="1" spans="1:3">
      <c r="A1" s="1" t="s">
        <v>16</v>
      </c>
      <c r="B1" s="1"/>
      <c r="C1" s="1"/>
    </row>
    <row r="2" s="28" customFormat="1" ht="35.25" customHeight="1" spans="1:11">
      <c r="A2" s="30" t="s">
        <v>17</v>
      </c>
      <c r="B2" s="30"/>
      <c r="C2" s="30"/>
      <c r="D2" s="30"/>
      <c r="E2" s="30"/>
      <c r="F2" s="30"/>
      <c r="G2" s="31"/>
      <c r="H2" s="31"/>
      <c r="I2" s="31"/>
      <c r="J2" s="31"/>
      <c r="K2" s="31"/>
    </row>
    <row r="3" ht="35.25" customHeight="1" spans="1:11">
      <c r="A3" s="20"/>
      <c r="B3" s="20"/>
      <c r="C3" s="20"/>
      <c r="D3" s="20"/>
      <c r="E3" s="20"/>
      <c r="F3" s="20"/>
      <c r="G3" s="32"/>
      <c r="H3" s="32"/>
      <c r="I3" s="32"/>
      <c r="J3" s="32"/>
      <c r="K3" s="32"/>
    </row>
    <row r="4" ht="24" customHeight="1" spans="1:3">
      <c r="A4" s="21" t="s">
        <v>18</v>
      </c>
      <c r="B4" s="21" t="s">
        <v>19</v>
      </c>
      <c r="C4" s="21" t="s">
        <v>9</v>
      </c>
    </row>
    <row r="5" ht="122.25" customHeight="1" spans="1:3">
      <c r="A5" s="7" t="s">
        <v>11</v>
      </c>
      <c r="B5" s="10" t="s">
        <v>20</v>
      </c>
      <c r="C5" s="7"/>
    </row>
    <row r="6" ht="122.25" customHeight="1" spans="1:3">
      <c r="A6" s="7" t="s">
        <v>21</v>
      </c>
      <c r="B6" s="10" t="s">
        <v>22</v>
      </c>
      <c r="C6" s="7"/>
    </row>
    <row r="7" ht="122.25" customHeight="1" spans="1:3">
      <c r="A7" s="7" t="s">
        <v>23</v>
      </c>
      <c r="B7" s="10" t="s">
        <v>24</v>
      </c>
      <c r="C7" s="7"/>
    </row>
    <row r="8" s="29" customFormat="1" ht="44.25" customHeight="1" spans="1:3">
      <c r="A8" s="23" t="s">
        <v>25</v>
      </c>
      <c r="B8" s="23"/>
      <c r="C8" s="23"/>
    </row>
  </sheetData>
  <mergeCells count="2">
    <mergeCell ref="A1:C1"/>
    <mergeCell ref="A8:C8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F11" sqref="F11"/>
    </sheetView>
  </sheetViews>
  <sheetFormatPr defaultColWidth="9" defaultRowHeight="13.5" outlineLevelRow="5" outlineLevelCol="6"/>
  <cols>
    <col min="1" max="1" width="7.75" customWidth="1"/>
    <col min="2" max="3" width="14.75" customWidth="1"/>
    <col min="4" max="4" width="22.625" customWidth="1"/>
    <col min="5" max="5" width="24.25" customWidth="1"/>
    <col min="6" max="6" width="30.25" customWidth="1"/>
    <col min="7" max="7" width="16.375" customWidth="1"/>
  </cols>
  <sheetData>
    <row r="1" ht="18.75" spans="1:6">
      <c r="A1" s="1" t="s">
        <v>26</v>
      </c>
      <c r="B1" s="1"/>
      <c r="C1" s="1"/>
      <c r="D1" s="1"/>
      <c r="E1" s="1"/>
      <c r="F1" s="1"/>
    </row>
    <row r="2" ht="22.5" spans="1:6">
      <c r="A2" s="24" t="s">
        <v>27</v>
      </c>
      <c r="B2" s="24"/>
      <c r="C2" s="24"/>
      <c r="D2" s="24"/>
      <c r="E2" s="24"/>
      <c r="F2" s="24"/>
    </row>
    <row r="3" spans="1:7">
      <c r="A3" s="21" t="s">
        <v>2</v>
      </c>
      <c r="B3" s="21" t="s">
        <v>3</v>
      </c>
      <c r="C3" s="21" t="s">
        <v>28</v>
      </c>
      <c r="D3" s="21" t="s">
        <v>29</v>
      </c>
      <c r="E3" s="21" t="s">
        <v>30</v>
      </c>
      <c r="F3" s="21" t="s">
        <v>31</v>
      </c>
      <c r="G3" s="21" t="s">
        <v>9</v>
      </c>
    </row>
    <row r="4" ht="108" spans="1:7">
      <c r="A4" s="25">
        <v>1</v>
      </c>
      <c r="B4" s="9" t="s">
        <v>32</v>
      </c>
      <c r="C4" s="25">
        <v>12345678901</v>
      </c>
      <c r="D4" s="25" t="s">
        <v>33</v>
      </c>
      <c r="E4" s="9" t="s">
        <v>13</v>
      </c>
      <c r="F4" s="26" t="str">
        <f>"亲爱的"&amp;REPLACE(B4,2,1,"*")&amp;"同学：您的高校国家助学贷款项目已进入划账期。为有良好的征信记录，请履行合同于2020年12月20日前支付。可登录开行学生在线服务系统了解详情。"&amp;CONCATENATE(D4)&amp;"电话："&amp;CONCATENATE(E4)&amp;"。如已还回复1，是本人回复2，不是回复3。"</f>
        <v>亲爱的张*三同学：您的高校国家助学贷款项目已进入划账期。为有良好的征信记录，请履行合同于2020年12月20日前支付。可登录开行学生在线服务系统了解详情。XXX学生资助管理中心电话：XXXXXXXXXXXX。如已还回复1，是本人回复2，不是回复3。</v>
      </c>
      <c r="G4" s="7"/>
    </row>
    <row r="5" ht="108" spans="1:7">
      <c r="A5" s="25">
        <v>2</v>
      </c>
      <c r="B5" s="9" t="s">
        <v>34</v>
      </c>
      <c r="C5" s="25">
        <v>12345678902</v>
      </c>
      <c r="D5" s="25" t="s">
        <v>33</v>
      </c>
      <c r="E5" s="9" t="s">
        <v>13</v>
      </c>
      <c r="F5" s="26" t="str">
        <f>"亲爱的"&amp;REPLACE(B5,2,1,"*")&amp;"同学：您的高校国家助学贷款项目已进入划账期。为有良好的征信记录，请履行合同于2020年12月20日前支付。可登录开行学生在线服务系统了解详情。"&amp;CONCATENATE(D5)&amp;"电话："&amp;CONCATENATE(E5)&amp;"。如已还回复1，是本人回复2，不是回复3。"</f>
        <v>亲爱的李*同学：您的高校国家助学贷款项目已进入划账期。为有良好的征信记录，请履行合同于2020年12月20日前支付。可登录开行学生在线服务系统了解详情。XXX学生资助管理中心电话：XXXXXXXXXXXX。如已还回复1，是本人回复2，不是回复3。</v>
      </c>
      <c r="G5" s="7"/>
    </row>
    <row r="6" spans="1:7">
      <c r="A6" s="23" t="s">
        <v>35</v>
      </c>
      <c r="B6" s="23"/>
      <c r="C6" s="23"/>
      <c r="D6" s="23"/>
      <c r="E6" s="23"/>
      <c r="F6" s="23"/>
      <c r="G6" s="27"/>
    </row>
  </sheetData>
  <mergeCells count="3">
    <mergeCell ref="A1:F1"/>
    <mergeCell ref="A2:F2"/>
    <mergeCell ref="A6:F6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H13" sqref="H13"/>
    </sheetView>
  </sheetViews>
  <sheetFormatPr defaultColWidth="9" defaultRowHeight="13.5" outlineLevelRow="6" outlineLevelCol="2"/>
  <cols>
    <col min="1" max="1" width="24.75" customWidth="1"/>
    <col min="2" max="2" width="51.875" customWidth="1"/>
  </cols>
  <sheetData>
    <row r="1" ht="18.75" spans="1:3">
      <c r="A1" s="1" t="s">
        <v>36</v>
      </c>
      <c r="B1" s="1"/>
      <c r="C1" s="1"/>
    </row>
    <row r="2" ht="22.5" spans="1:3">
      <c r="A2" s="19" t="s">
        <v>37</v>
      </c>
      <c r="B2" s="19"/>
      <c r="C2" s="19"/>
    </row>
    <row r="3" ht="22.5" spans="1:3">
      <c r="A3" s="20"/>
      <c r="B3" s="20"/>
      <c r="C3" s="20"/>
    </row>
    <row r="4" spans="1:3">
      <c r="A4" s="21" t="s">
        <v>18</v>
      </c>
      <c r="B4" s="21" t="s">
        <v>19</v>
      </c>
      <c r="C4" s="21" t="s">
        <v>9</v>
      </c>
    </row>
    <row r="5" ht="67.5" spans="1:3">
      <c r="A5" s="22">
        <v>12345678901</v>
      </c>
      <c r="B5" s="9" t="s">
        <v>38</v>
      </c>
      <c r="C5" s="7"/>
    </row>
    <row r="6" ht="67.5" spans="1:3">
      <c r="A6" s="22">
        <v>12345678901</v>
      </c>
      <c r="B6" s="9" t="s">
        <v>39</v>
      </c>
      <c r="C6" s="7"/>
    </row>
    <row r="7" spans="1:3">
      <c r="A7" s="23" t="s">
        <v>40</v>
      </c>
      <c r="B7" s="23"/>
      <c r="C7" s="23"/>
    </row>
  </sheetData>
  <mergeCells count="3">
    <mergeCell ref="A1:C1"/>
    <mergeCell ref="A2:C2"/>
    <mergeCell ref="A7:C7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L13" sqref="K13:L13"/>
    </sheetView>
  </sheetViews>
  <sheetFormatPr defaultColWidth="9" defaultRowHeight="13.5" outlineLevelCol="4"/>
  <cols>
    <col min="1" max="1" width="5.875" customWidth="1"/>
    <col min="2" max="2" width="30.75" customWidth="1"/>
    <col min="3" max="3" width="28.125" customWidth="1"/>
    <col min="4" max="4" width="12.375" customWidth="1"/>
    <col min="5" max="5" width="10.75" customWidth="1"/>
  </cols>
  <sheetData>
    <row r="1" ht="51" customHeight="1" spans="1:5">
      <c r="A1" s="15" t="s">
        <v>41</v>
      </c>
      <c r="B1" s="15"/>
      <c r="C1" s="15"/>
      <c r="D1" s="15"/>
      <c r="E1" s="15"/>
    </row>
    <row r="2" s="13" customFormat="1" ht="39" customHeight="1" spans="1:5">
      <c r="A2" s="16" t="s">
        <v>42</v>
      </c>
      <c r="B2" s="16"/>
      <c r="C2" s="16"/>
      <c r="D2" s="16"/>
      <c r="E2" s="16"/>
    </row>
    <row r="3" s="14" customFormat="1" ht="31.5" customHeight="1" spans="1:5">
      <c r="A3" s="17" t="s">
        <v>43</v>
      </c>
      <c r="B3" s="17"/>
      <c r="C3" s="17"/>
      <c r="D3" s="17"/>
      <c r="E3" s="17"/>
    </row>
    <row r="4" ht="20.1" customHeight="1" spans="1:5">
      <c r="A4" s="18" t="s">
        <v>2</v>
      </c>
      <c r="B4" s="18" t="s">
        <v>44</v>
      </c>
      <c r="C4" s="18" t="s">
        <v>45</v>
      </c>
      <c r="D4" s="18" t="s">
        <v>46</v>
      </c>
      <c r="E4" s="18" t="s">
        <v>9</v>
      </c>
    </row>
    <row r="5" ht="20.1" customHeight="1" spans="1:5">
      <c r="A5" s="7">
        <v>1</v>
      </c>
      <c r="B5" s="7"/>
      <c r="C5" s="7"/>
      <c r="D5" s="7"/>
      <c r="E5" s="7"/>
    </row>
    <row r="6" ht="20.1" customHeight="1" spans="1:5">
      <c r="A6" s="7">
        <v>2</v>
      </c>
      <c r="B6" s="7"/>
      <c r="C6" s="7"/>
      <c r="D6" s="7"/>
      <c r="E6" s="7"/>
    </row>
    <row r="7" ht="20.1" customHeight="1" spans="1:5">
      <c r="A7" s="7">
        <v>3</v>
      </c>
      <c r="B7" s="7"/>
      <c r="C7" s="7"/>
      <c r="D7" s="7"/>
      <c r="E7" s="7"/>
    </row>
    <row r="8" ht="20.1" customHeight="1" spans="1:5">
      <c r="A8" s="7">
        <v>4</v>
      </c>
      <c r="B8" s="7"/>
      <c r="C8" s="7"/>
      <c r="D8" s="7"/>
      <c r="E8" s="7"/>
    </row>
    <row r="9" ht="20.1" customHeight="1" spans="1:5">
      <c r="A9" s="7">
        <v>5</v>
      </c>
      <c r="B9" s="7"/>
      <c r="C9" s="7"/>
      <c r="D9" s="7"/>
      <c r="E9" s="7"/>
    </row>
    <row r="10" ht="20.1" customHeight="1" spans="1:5">
      <c r="A10" s="7">
        <v>6</v>
      </c>
      <c r="B10" s="7"/>
      <c r="C10" s="7"/>
      <c r="D10" s="7"/>
      <c r="E10" s="7"/>
    </row>
    <row r="11" ht="20.1" customHeight="1" spans="1:5">
      <c r="A11" s="7">
        <v>7</v>
      </c>
      <c r="B11" s="7"/>
      <c r="C11" s="7"/>
      <c r="D11" s="7"/>
      <c r="E11" s="7"/>
    </row>
    <row r="12" ht="20.1" customHeight="1" spans="1:5">
      <c r="A12" s="7">
        <v>8</v>
      </c>
      <c r="B12" s="7"/>
      <c r="C12" s="7"/>
      <c r="D12" s="7"/>
      <c r="E12" s="7"/>
    </row>
    <row r="13" ht="20.1" customHeight="1" spans="1:5">
      <c r="A13" s="7">
        <v>9</v>
      </c>
      <c r="B13" s="7"/>
      <c r="C13" s="7"/>
      <c r="D13" s="7"/>
      <c r="E13" s="7"/>
    </row>
    <row r="14" ht="20.1" customHeight="1" spans="1:5">
      <c r="A14" s="7">
        <v>10</v>
      </c>
      <c r="B14" s="7"/>
      <c r="C14" s="7"/>
      <c r="D14" s="7"/>
      <c r="E14" s="7"/>
    </row>
    <row r="15" ht="20.1" customHeight="1" spans="1:5">
      <c r="A15" s="7">
        <v>11</v>
      </c>
      <c r="B15" s="7"/>
      <c r="C15" s="7"/>
      <c r="D15" s="7"/>
      <c r="E15" s="7"/>
    </row>
    <row r="16" ht="20.1" customHeight="1" spans="1:5">
      <c r="A16" s="7">
        <v>12</v>
      </c>
      <c r="B16" s="7"/>
      <c r="C16" s="7"/>
      <c r="D16" s="7"/>
      <c r="E16" s="7"/>
    </row>
    <row r="17" ht="20.1" customHeight="1" spans="1:5">
      <c r="A17" s="7">
        <v>13</v>
      </c>
      <c r="B17" s="7"/>
      <c r="C17" s="7"/>
      <c r="D17" s="7"/>
      <c r="E17" s="7"/>
    </row>
    <row r="18" ht="20.1" customHeight="1" spans="1:5">
      <c r="A18" s="7">
        <v>14</v>
      </c>
      <c r="B18" s="7"/>
      <c r="C18" s="7"/>
      <c r="D18" s="7"/>
      <c r="E18" s="7"/>
    </row>
    <row r="19" ht="20.1" customHeight="1" spans="1:5">
      <c r="A19" s="7">
        <v>15</v>
      </c>
      <c r="B19" s="7"/>
      <c r="C19" s="7"/>
      <c r="D19" s="7"/>
      <c r="E19" s="7"/>
    </row>
    <row r="20" ht="20.1" customHeight="1" spans="1:5">
      <c r="A20" s="7">
        <v>16</v>
      </c>
      <c r="B20" s="7"/>
      <c r="C20" s="7"/>
      <c r="D20" s="7"/>
      <c r="E20" s="7"/>
    </row>
    <row r="21" ht="20.1" customHeight="1" spans="1:5">
      <c r="A21" s="7">
        <v>17</v>
      </c>
      <c r="B21" s="7"/>
      <c r="C21" s="7"/>
      <c r="D21" s="7"/>
      <c r="E21" s="7"/>
    </row>
    <row r="22" ht="20.1" customHeight="1" spans="1:5">
      <c r="A22" s="7">
        <v>18</v>
      </c>
      <c r="B22" s="7"/>
      <c r="C22" s="7"/>
      <c r="D22" s="7"/>
      <c r="E22" s="7"/>
    </row>
  </sheetData>
  <mergeCells count="2">
    <mergeCell ref="A2:E2"/>
    <mergeCell ref="A3:E3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selection activeCell="B25" sqref="B25"/>
    </sheetView>
  </sheetViews>
  <sheetFormatPr defaultColWidth="9" defaultRowHeight="13.5"/>
  <cols>
    <col min="1" max="1" width="6.75" customWidth="1"/>
    <col min="2" max="2" width="18.375" customWidth="1"/>
  </cols>
  <sheetData>
    <row r="1" ht="30.75" customHeight="1" spans="1:14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4" spans="2:14">
      <c r="B2" s="2" t="s">
        <v>48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customHeight="1" spans="1:14">
      <c r="A4" s="3" t="s">
        <v>2</v>
      </c>
      <c r="B4" s="3" t="s">
        <v>49</v>
      </c>
      <c r="C4" s="3" t="s">
        <v>50</v>
      </c>
      <c r="D4" s="3" t="s">
        <v>51</v>
      </c>
      <c r="E4" s="3" t="s">
        <v>52</v>
      </c>
      <c r="F4" s="3" t="s">
        <v>53</v>
      </c>
      <c r="G4" s="3" t="s">
        <v>54</v>
      </c>
      <c r="H4" s="4" t="s">
        <v>55</v>
      </c>
      <c r="I4" s="4"/>
      <c r="J4" s="4"/>
      <c r="K4" s="4"/>
      <c r="L4" s="4"/>
      <c r="M4" s="4"/>
      <c r="N4" s="3" t="s">
        <v>9</v>
      </c>
    </row>
    <row r="5" ht="27" spans="1:14">
      <c r="A5" s="5"/>
      <c r="B5" s="5"/>
      <c r="C5" s="5"/>
      <c r="D5" s="5"/>
      <c r="E5" s="5"/>
      <c r="F5" s="5"/>
      <c r="G5" s="5"/>
      <c r="H5" s="6" t="s">
        <v>56</v>
      </c>
      <c r="I5" s="4" t="s">
        <v>57</v>
      </c>
      <c r="J5" s="4" t="s">
        <v>58</v>
      </c>
      <c r="K5" s="4" t="s">
        <v>59</v>
      </c>
      <c r="L5" s="4" t="s">
        <v>60</v>
      </c>
      <c r="M5" s="4" t="s">
        <v>61</v>
      </c>
      <c r="N5" s="5"/>
    </row>
    <row r="6" spans="1:14">
      <c r="A6" s="7">
        <v>1</v>
      </c>
      <c r="B6" s="8" t="s">
        <v>62</v>
      </c>
      <c r="C6" s="9"/>
      <c r="D6" s="9"/>
      <c r="E6" s="9"/>
      <c r="F6" s="9"/>
      <c r="G6" s="9">
        <f>D6-E6-F6</f>
        <v>0</v>
      </c>
      <c r="H6" s="9">
        <f>I6+J6+K6+L6+M6</f>
        <v>0</v>
      </c>
      <c r="I6" s="9"/>
      <c r="J6" s="7"/>
      <c r="K6" s="7"/>
      <c r="L6" s="7"/>
      <c r="M6" s="7"/>
      <c r="N6" s="7"/>
    </row>
    <row r="7" spans="1:14">
      <c r="A7" s="7">
        <v>2</v>
      </c>
      <c r="B7" s="9"/>
      <c r="C7" s="9"/>
      <c r="D7" s="9"/>
      <c r="E7" s="9"/>
      <c r="F7" s="9"/>
      <c r="G7" s="9">
        <f t="shared" ref="G7:G21" si="0">D7-F7-E7</f>
        <v>0</v>
      </c>
      <c r="H7" s="9">
        <f t="shared" ref="H7:H21" si="1">I7+J7+K7+L7+M7</f>
        <v>0</v>
      </c>
      <c r="I7" s="9"/>
      <c r="J7" s="7"/>
      <c r="K7" s="7"/>
      <c r="L7" s="7"/>
      <c r="M7" s="7"/>
      <c r="N7" s="7"/>
    </row>
    <row r="8" spans="1:14">
      <c r="A8" s="7">
        <v>3</v>
      </c>
      <c r="B8" s="9"/>
      <c r="C8" s="9"/>
      <c r="D8" s="9"/>
      <c r="E8" s="9"/>
      <c r="F8" s="9"/>
      <c r="G8" s="9">
        <f t="shared" si="0"/>
        <v>0</v>
      </c>
      <c r="H8" s="9">
        <f t="shared" si="1"/>
        <v>0</v>
      </c>
      <c r="I8" s="9"/>
      <c r="J8" s="7"/>
      <c r="K8" s="7"/>
      <c r="L8" s="7"/>
      <c r="M8" s="7"/>
      <c r="N8" s="7"/>
    </row>
    <row r="9" spans="1:14">
      <c r="A9" s="7">
        <v>4</v>
      </c>
      <c r="B9" s="9"/>
      <c r="C9" s="9"/>
      <c r="D9" s="9"/>
      <c r="E9" s="9"/>
      <c r="F9" s="9"/>
      <c r="G9" s="9">
        <f t="shared" si="0"/>
        <v>0</v>
      </c>
      <c r="H9" s="9">
        <f t="shared" si="1"/>
        <v>0</v>
      </c>
      <c r="I9" s="9"/>
      <c r="J9" s="7"/>
      <c r="K9" s="7"/>
      <c r="L9" s="7"/>
      <c r="M9" s="7"/>
      <c r="N9" s="7"/>
    </row>
    <row r="10" spans="1:14">
      <c r="A10" s="7">
        <v>5</v>
      </c>
      <c r="B10" s="9"/>
      <c r="C10" s="9"/>
      <c r="D10" s="9"/>
      <c r="E10" s="9"/>
      <c r="F10" s="9"/>
      <c r="G10" s="9">
        <f t="shared" si="0"/>
        <v>0</v>
      </c>
      <c r="H10" s="9">
        <f t="shared" si="1"/>
        <v>0</v>
      </c>
      <c r="I10" s="9"/>
      <c r="J10" s="7"/>
      <c r="K10" s="7"/>
      <c r="L10" s="7"/>
      <c r="M10" s="7"/>
      <c r="N10" s="7"/>
    </row>
    <row r="11" spans="1:14">
      <c r="A11" s="7">
        <v>6</v>
      </c>
      <c r="B11" s="9"/>
      <c r="C11" s="9"/>
      <c r="D11" s="9"/>
      <c r="E11" s="9"/>
      <c r="F11" s="9"/>
      <c r="G11" s="9">
        <f t="shared" si="0"/>
        <v>0</v>
      </c>
      <c r="H11" s="9">
        <f t="shared" si="1"/>
        <v>0</v>
      </c>
      <c r="I11" s="9"/>
      <c r="J11" s="7"/>
      <c r="K11" s="7"/>
      <c r="L11" s="7"/>
      <c r="M11" s="7"/>
      <c r="N11" s="7"/>
    </row>
    <row r="12" spans="1:14">
      <c r="A12" s="7">
        <v>7</v>
      </c>
      <c r="B12" s="9"/>
      <c r="C12" s="9"/>
      <c r="D12" s="9"/>
      <c r="E12" s="9"/>
      <c r="F12" s="9"/>
      <c r="G12" s="9">
        <f t="shared" si="0"/>
        <v>0</v>
      </c>
      <c r="H12" s="9">
        <f t="shared" si="1"/>
        <v>0</v>
      </c>
      <c r="I12" s="9"/>
      <c r="J12" s="7"/>
      <c r="K12" s="7"/>
      <c r="L12" s="7"/>
      <c r="M12" s="7"/>
      <c r="N12" s="7"/>
    </row>
    <row r="13" spans="1:14">
      <c r="A13" s="7">
        <v>8</v>
      </c>
      <c r="B13" s="9"/>
      <c r="C13" s="9"/>
      <c r="D13" s="9"/>
      <c r="E13" s="9"/>
      <c r="F13" s="9"/>
      <c r="G13" s="9">
        <f t="shared" si="0"/>
        <v>0</v>
      </c>
      <c r="H13" s="9">
        <f t="shared" si="1"/>
        <v>0</v>
      </c>
      <c r="I13" s="9"/>
      <c r="J13" s="7"/>
      <c r="K13" s="7"/>
      <c r="L13" s="7"/>
      <c r="M13" s="7"/>
      <c r="N13" s="7"/>
    </row>
    <row r="14" spans="1:14">
      <c r="A14" s="7">
        <v>9</v>
      </c>
      <c r="B14" s="9"/>
      <c r="C14" s="9"/>
      <c r="D14" s="9"/>
      <c r="E14" s="9"/>
      <c r="F14" s="9"/>
      <c r="G14" s="9">
        <f t="shared" si="0"/>
        <v>0</v>
      </c>
      <c r="H14" s="9">
        <f t="shared" si="1"/>
        <v>0</v>
      </c>
      <c r="I14" s="9"/>
      <c r="J14" s="7"/>
      <c r="K14" s="7"/>
      <c r="L14" s="7"/>
      <c r="M14" s="7"/>
      <c r="N14" s="7"/>
    </row>
    <row r="15" spans="1:14">
      <c r="A15" s="7">
        <v>10</v>
      </c>
      <c r="B15" s="9"/>
      <c r="C15" s="9"/>
      <c r="D15" s="9"/>
      <c r="E15" s="9"/>
      <c r="F15" s="9"/>
      <c r="G15" s="9">
        <f t="shared" si="0"/>
        <v>0</v>
      </c>
      <c r="H15" s="9">
        <f t="shared" si="1"/>
        <v>0</v>
      </c>
      <c r="I15" s="9"/>
      <c r="J15" s="7"/>
      <c r="K15" s="7"/>
      <c r="L15" s="7"/>
      <c r="M15" s="7"/>
      <c r="N15" s="7"/>
    </row>
    <row r="16" spans="1:14">
      <c r="A16" s="7">
        <v>11</v>
      </c>
      <c r="B16" s="9"/>
      <c r="C16" s="9"/>
      <c r="D16" s="9"/>
      <c r="E16" s="9"/>
      <c r="F16" s="9"/>
      <c r="G16" s="9">
        <f t="shared" si="0"/>
        <v>0</v>
      </c>
      <c r="H16" s="9">
        <f t="shared" si="1"/>
        <v>0</v>
      </c>
      <c r="I16" s="9"/>
      <c r="J16" s="7"/>
      <c r="K16" s="7"/>
      <c r="L16" s="7"/>
      <c r="M16" s="7"/>
      <c r="N16" s="7"/>
    </row>
    <row r="17" spans="1:14">
      <c r="A17" s="7">
        <v>12</v>
      </c>
      <c r="B17" s="9"/>
      <c r="C17" s="9"/>
      <c r="D17" s="9"/>
      <c r="E17" s="9"/>
      <c r="F17" s="9"/>
      <c r="G17" s="9">
        <f t="shared" si="0"/>
        <v>0</v>
      </c>
      <c r="H17" s="9">
        <f t="shared" si="1"/>
        <v>0</v>
      </c>
      <c r="I17" s="9"/>
      <c r="J17" s="7"/>
      <c r="K17" s="7"/>
      <c r="L17" s="7"/>
      <c r="M17" s="7"/>
      <c r="N17" s="7"/>
    </row>
    <row r="18" spans="1:14">
      <c r="A18" s="7">
        <v>13</v>
      </c>
      <c r="B18" s="9"/>
      <c r="C18" s="9"/>
      <c r="D18" s="9"/>
      <c r="E18" s="9"/>
      <c r="F18" s="9"/>
      <c r="G18" s="9">
        <f t="shared" si="0"/>
        <v>0</v>
      </c>
      <c r="H18" s="9">
        <f t="shared" si="1"/>
        <v>0</v>
      </c>
      <c r="I18" s="9"/>
      <c r="J18" s="7"/>
      <c r="K18" s="7"/>
      <c r="L18" s="7"/>
      <c r="M18" s="7"/>
      <c r="N18" s="7"/>
    </row>
    <row r="19" spans="1:14">
      <c r="A19" s="7">
        <v>14</v>
      </c>
      <c r="B19" s="9"/>
      <c r="C19" s="9"/>
      <c r="D19" s="9"/>
      <c r="E19" s="9"/>
      <c r="F19" s="9"/>
      <c r="G19" s="9">
        <f t="shared" si="0"/>
        <v>0</v>
      </c>
      <c r="H19" s="9">
        <f t="shared" si="1"/>
        <v>0</v>
      </c>
      <c r="I19" s="9"/>
      <c r="J19" s="7"/>
      <c r="K19" s="7"/>
      <c r="L19" s="7"/>
      <c r="M19" s="7"/>
      <c r="N19" s="7"/>
    </row>
    <row r="20" spans="1:14">
      <c r="A20" s="7">
        <v>15</v>
      </c>
      <c r="B20" s="9"/>
      <c r="C20" s="9"/>
      <c r="D20" s="9"/>
      <c r="E20" s="9"/>
      <c r="F20" s="9"/>
      <c r="G20" s="9">
        <f t="shared" si="0"/>
        <v>0</v>
      </c>
      <c r="H20" s="9">
        <f t="shared" si="1"/>
        <v>0</v>
      </c>
      <c r="I20" s="9"/>
      <c r="J20" s="7"/>
      <c r="K20" s="7"/>
      <c r="L20" s="7"/>
      <c r="M20" s="7"/>
      <c r="N20" s="7"/>
    </row>
    <row r="21" spans="1:14">
      <c r="A21" s="10">
        <v>16</v>
      </c>
      <c r="B21" s="9"/>
      <c r="C21" s="9"/>
      <c r="D21" s="9"/>
      <c r="E21" s="9"/>
      <c r="F21" s="9"/>
      <c r="G21" s="9">
        <f t="shared" si="0"/>
        <v>0</v>
      </c>
      <c r="H21" s="9">
        <f t="shared" si="1"/>
        <v>0</v>
      </c>
      <c r="I21" s="9"/>
      <c r="J21" s="7"/>
      <c r="K21" s="7"/>
      <c r="L21" s="7"/>
      <c r="M21" s="7"/>
      <c r="N21" s="7"/>
    </row>
    <row r="22" spans="1:14">
      <c r="A22" s="11" t="s">
        <v>63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ht="42.75" customHeight="1" spans="1:14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</sheetData>
  <mergeCells count="12">
    <mergeCell ref="A1:N1"/>
    <mergeCell ref="B2:N2"/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A22:N2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附件1</vt:lpstr>
      <vt:lpstr>附件2</vt:lpstr>
      <vt:lpstr>附件3</vt:lpstr>
      <vt:lpstr>附件4</vt:lpstr>
      <vt:lpstr>附件5</vt:lpstr>
      <vt:lpstr>附件6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洪波</cp:lastModifiedBy>
  <dcterms:created xsi:type="dcterms:W3CDTF">2006-09-13T11:21:00Z</dcterms:created>
  <dcterms:modified xsi:type="dcterms:W3CDTF">2020-12-01T07:02:05Z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